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ja/Downloads/"/>
    </mc:Choice>
  </mc:AlternateContent>
  <xr:revisionPtr revIDLastSave="0" documentId="8_{E8F9D001-904A-934F-B9C0-AF7EC1E5F72E}" xr6:coauthVersionLast="47" xr6:coauthVersionMax="47" xr10:uidLastSave="{00000000-0000-0000-0000-000000000000}"/>
  <bookViews>
    <workbookView xWindow="34080" yWindow="-3020" windowWidth="33720" windowHeight="21100" xr2:uid="{E1AB8B63-9FDC-A14F-844D-E878538E74CC}"/>
  </bookViews>
  <sheets>
    <sheet name="Sheet1" sheetId="1" r:id="rId1"/>
  </sheets>
  <calcPr calcId="191029" concurrentCalc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C6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7" i="1"/>
  <c r="C7" i="1"/>
  <c r="D5" i="1"/>
  <c r="C5" i="1"/>
  <c r="D4" i="1"/>
  <c r="C4" i="1"/>
  <c r="J8" i="1"/>
  <c r="K8" i="1"/>
  <c r="J6" i="1"/>
  <c r="K6" i="1"/>
  <c r="J20" i="1"/>
  <c r="K20" i="1"/>
  <c r="J19" i="1"/>
  <c r="K19" i="1"/>
  <c r="J18" i="1"/>
  <c r="K18" i="1"/>
  <c r="J17" i="1"/>
  <c r="K17" i="1"/>
  <c r="J16" i="1"/>
  <c r="K16" i="1"/>
  <c r="J15" i="1"/>
  <c r="K15" i="1"/>
  <c r="J14" i="1"/>
  <c r="K14" i="1"/>
  <c r="J13" i="1"/>
  <c r="K13" i="1"/>
  <c r="J12" i="1"/>
  <c r="K12" i="1"/>
  <c r="J11" i="1"/>
  <c r="K11" i="1"/>
  <c r="J10" i="1"/>
  <c r="K10" i="1"/>
  <c r="J7" i="1"/>
  <c r="K7" i="1"/>
  <c r="J5" i="1"/>
  <c r="J4" i="1"/>
  <c r="K4" i="1"/>
</calcChain>
</file>

<file path=xl/sharedStrings.xml><?xml version="1.0" encoding="utf-8"?>
<sst xmlns="http://schemas.openxmlformats.org/spreadsheetml/2006/main" count="24" uniqueCount="22">
  <si>
    <t>50 Free</t>
  </si>
  <si>
    <t>100 Free</t>
  </si>
  <si>
    <t>200 Free</t>
  </si>
  <si>
    <t>400 Free</t>
  </si>
  <si>
    <t>800 Free</t>
  </si>
  <si>
    <t>1500 free</t>
  </si>
  <si>
    <t>50 Fly</t>
  </si>
  <si>
    <t>50 Back</t>
  </si>
  <si>
    <t>100 Fly</t>
  </si>
  <si>
    <t>200 Fly</t>
  </si>
  <si>
    <t>50 Breast</t>
  </si>
  <si>
    <t>100 Back</t>
  </si>
  <si>
    <t>200 Back</t>
  </si>
  <si>
    <t>100 Breast</t>
  </si>
  <si>
    <t>200 Breast</t>
  </si>
  <si>
    <t>200 IM</t>
  </si>
  <si>
    <t>400 IM</t>
  </si>
  <si>
    <t>Male</t>
  </si>
  <si>
    <t>Female</t>
  </si>
  <si>
    <t>average</t>
  </si>
  <si>
    <t>plus 2%</t>
  </si>
  <si>
    <t>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</si>
</sst>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:ss.00"/>
  </numFmts>
  <fonts count="1" x14ac:knownFonts="1"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164" fontId="0" fillId="2" borderId="5" xfId="0" applyNumberFormat="1" applyFill="1" applyBorder="1"/>
    <xf numFmtId="164" fontId="0" fillId="2" borderId="4" xfId="0" applyNumberFormat="1" applyFill="1" applyBorder="1"/>
    <xf numFmtId="164" fontId="0" fillId="0" borderId="0" xfId="0" applyNumberFormat="1"/>
    <xf numFmtId="47" fontId="0" fillId="0" borderId="0" xfId="0" applyNumberFormat="1"/>
    <xf numFmtId="0" fontId="0" fillId="2" borderId="5" xfId="0" applyFill="1" applyBorder="1"/>
    <xf numFmtId="0" fontId="0" fillId="2" borderId="4" xfId="0" applyFill="1" applyBorder="1"/>
    <xf numFmtId="164" fontId="0" fillId="2" borderId="6" xfId="0" applyNumberFormat="1" applyFill="1" applyBorder="1"/>
    <xf numFmtId="164" fontId="0" fillId="0" borderId="7" xfId="0" applyNumberFormat="1" applyBorder="1"/>
    <xf numFmtId="0" fontId="0" fillId="0" borderId="7" xfId="0" applyBorder="1" applyAlignment="1">
      <alignment horizontal="center" vertical="center"/>
    </xf>
    <xf numFmtId="164" fontId="0" fillId="2" borderId="8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81D66-8756-C849-AF07-E5EFA7DB5832}">
  <dimension ref="C1:K20"/>
  <sheetViews>
    <sheetView tabSelected="1" workbookViewId="0">
      <selection activeCell="N33" sqref="N33"/>
    </sheetView>
  </sheetViews>
  <sheetFormatPr baseColWidth="10" defaultRowHeight="16" x14ac:dyDescent="0.2"/>
  <cols>
    <col min="7" max="7" width="10.83203125" style="1"/>
  </cols>
  <sheetData>
    <row r="1" spans="3:11" ht="17" thickBot="1" x14ac:dyDescent="0.25"/>
    <row r="2" spans="3:11" x14ac:dyDescent="0.2">
      <c r="C2" s="18" t="s">
        <v>17</v>
      </c>
      <c r="D2" s="19"/>
      <c r="E2" s="19"/>
      <c r="F2" s="19"/>
      <c r="G2" s="2"/>
      <c r="H2" s="19" t="s">
        <v>18</v>
      </c>
      <c r="I2" s="19"/>
      <c r="J2" s="19"/>
      <c r="K2" s="20"/>
    </row>
    <row r="3" spans="3:11" x14ac:dyDescent="0.2">
      <c r="C3" s="3" t="s">
        <v>20</v>
      </c>
      <c r="D3" s="4" t="s">
        <v>19</v>
      </c>
      <c r="E3" s="4">
        <v>2023</v>
      </c>
      <c r="F3" s="4">
        <v>2024</v>
      </c>
      <c r="G3" s="1" t="s">
        <v>21</v>
      </c>
      <c r="H3" s="4">
        <v>2024</v>
      </c>
      <c r="I3" s="4">
        <v>2023</v>
      </c>
      <c r="J3" s="4" t="s">
        <v>19</v>
      </c>
      <c r="K3" s="5" t="s">
        <v>20</v>
      </c>
    </row>
    <row r="4" spans="3:11" x14ac:dyDescent="0.2">
      <c r="C4" s="6">
        <f>D4*1.02</f>
        <v>24.270900000000001</v>
      </c>
      <c r="D4">
        <f>(E4+F4)/2</f>
        <v>23.795000000000002</v>
      </c>
      <c r="E4">
        <v>24.08</v>
      </c>
      <c r="F4">
        <v>23.51</v>
      </c>
      <c r="G4" s="1" t="s">
        <v>0</v>
      </c>
      <c r="H4">
        <v>27.17</v>
      </c>
      <c r="I4">
        <v>27.39</v>
      </c>
      <c r="J4">
        <f>(I4+H4)/2</f>
        <v>27.28</v>
      </c>
      <c r="K4" s="7">
        <f>J4*1.02</f>
        <v>27.825600000000001</v>
      </c>
    </row>
    <row r="5" spans="3:11" x14ac:dyDescent="0.2">
      <c r="C5" s="6">
        <f>D5*1.02</f>
        <v>53.325600000000001</v>
      </c>
      <c r="D5">
        <f>(E5+F5)/2</f>
        <v>52.28</v>
      </c>
      <c r="E5">
        <v>53.1</v>
      </c>
      <c r="F5">
        <v>51.46</v>
      </c>
      <c r="G5" s="1" t="s">
        <v>1</v>
      </c>
      <c r="H5">
        <v>59.44</v>
      </c>
      <c r="I5">
        <v>59.29</v>
      </c>
      <c r="J5">
        <f>(I5+H5)/2</f>
        <v>59.364999999999995</v>
      </c>
      <c r="K5" s="8">
        <v>7.0081018518518517E-4</v>
      </c>
    </row>
    <row r="6" spans="3:11" x14ac:dyDescent="0.2">
      <c r="C6" s="9">
        <f>D6*1.02</f>
        <v>1.3660798611111113E-3</v>
      </c>
      <c r="D6" s="10">
        <f>(E6+F6)/2</f>
        <v>1.3392939814814817E-3</v>
      </c>
      <c r="E6" s="10">
        <v>1.3407407407407409E-3</v>
      </c>
      <c r="F6" s="10">
        <v>1.3378472222222223E-3</v>
      </c>
      <c r="G6" s="1" t="s">
        <v>2</v>
      </c>
      <c r="H6" s="10">
        <v>1.4875000000000001E-3</v>
      </c>
      <c r="I6" s="10">
        <v>1.4917824074074072E-3</v>
      </c>
      <c r="J6" s="10">
        <f>(I6+H6)/2</f>
        <v>1.4896412037037035E-3</v>
      </c>
      <c r="K6" s="8">
        <f>J6*1.02</f>
        <v>1.5194340277777775E-3</v>
      </c>
    </row>
    <row r="7" spans="3:11" x14ac:dyDescent="0.2">
      <c r="C7" s="9">
        <f>D7*1.02</f>
        <v>2.9543993055555556E-3</v>
      </c>
      <c r="D7" s="10">
        <f>(E7+F7)/2</f>
        <v>2.8964699074074075E-3</v>
      </c>
      <c r="E7" s="10">
        <v>2.917824074074074E-3</v>
      </c>
      <c r="F7" s="10">
        <v>2.8751157407407406E-3</v>
      </c>
      <c r="G7" s="1" t="s">
        <v>3</v>
      </c>
      <c r="H7" s="10">
        <v>3.1761574074074075E-3</v>
      </c>
      <c r="I7" s="10">
        <v>3.264236111111111E-3</v>
      </c>
      <c r="J7" s="10">
        <f>(I7+H7)/2</f>
        <v>3.2201967592592595E-3</v>
      </c>
      <c r="K7" s="8">
        <f>J7*1.02</f>
        <v>3.2846006944444446E-3</v>
      </c>
    </row>
    <row r="8" spans="3:11" x14ac:dyDescent="0.2">
      <c r="C8" s="9"/>
      <c r="D8" s="10"/>
      <c r="E8" s="11"/>
      <c r="F8" s="11"/>
      <c r="G8" s="1" t="s">
        <v>4</v>
      </c>
      <c r="H8" s="10">
        <v>6.7068287037037044E-3</v>
      </c>
      <c r="I8" s="10">
        <v>6.7533564814814817E-3</v>
      </c>
      <c r="J8" s="10">
        <f>(I8+H8)/2</f>
        <v>6.7300925925925931E-3</v>
      </c>
      <c r="K8" s="8">
        <f>J8*1.02</f>
        <v>6.864694444444445E-3</v>
      </c>
    </row>
    <row r="9" spans="3:11" x14ac:dyDescent="0.2">
      <c r="C9" s="9">
        <f t="shared" ref="C9:C20" si="0">D9*1.02</f>
        <v>1.1873968750000002E-2</v>
      </c>
      <c r="D9" s="10">
        <f t="shared" ref="D9:D20" si="1">(E9+F9)/2</f>
        <v>1.1641145833333335E-2</v>
      </c>
      <c r="E9" s="10">
        <v>1.1601041666666667E-2</v>
      </c>
      <c r="F9" s="10">
        <v>1.1681250000000001E-2</v>
      </c>
      <c r="G9" s="1" t="s">
        <v>5</v>
      </c>
      <c r="K9" s="12"/>
    </row>
    <row r="10" spans="3:11" x14ac:dyDescent="0.2">
      <c r="C10" s="13">
        <f t="shared" si="0"/>
        <v>26.407800000000002</v>
      </c>
      <c r="D10">
        <f t="shared" si="1"/>
        <v>25.89</v>
      </c>
      <c r="E10">
        <v>26.07</v>
      </c>
      <c r="F10">
        <v>25.71</v>
      </c>
      <c r="G10" s="1" t="s">
        <v>6</v>
      </c>
      <c r="H10">
        <v>29.21</v>
      </c>
      <c r="I10">
        <v>29.5</v>
      </c>
      <c r="J10">
        <f t="shared" ref="J10:J20" si="2">(I10+H10)/2</f>
        <v>29.355</v>
      </c>
      <c r="K10" s="7">
        <f>J10*1.02</f>
        <v>29.9421</v>
      </c>
    </row>
    <row r="11" spans="3:11" x14ac:dyDescent="0.2">
      <c r="C11" s="13">
        <f t="shared" si="0"/>
        <v>58.476599999999998</v>
      </c>
      <c r="D11">
        <f t="shared" si="1"/>
        <v>57.33</v>
      </c>
      <c r="E11">
        <v>57.64</v>
      </c>
      <c r="F11">
        <v>57.02</v>
      </c>
      <c r="G11" s="1" t="s">
        <v>8</v>
      </c>
      <c r="H11" s="10">
        <v>7.6516203703703707E-4</v>
      </c>
      <c r="I11" s="10">
        <v>7.6319444444444438E-4</v>
      </c>
      <c r="J11" s="10">
        <f t="shared" si="2"/>
        <v>7.6417824074074072E-4</v>
      </c>
      <c r="K11" s="8">
        <f t="shared" ref="K11:K20" si="3">J11*1.02</f>
        <v>7.7946180555555559E-4</v>
      </c>
    </row>
    <row r="12" spans="3:11" x14ac:dyDescent="0.2">
      <c r="C12" s="9">
        <f t="shared" si="0"/>
        <v>1.5481805555555555E-3</v>
      </c>
      <c r="D12" s="10">
        <f t="shared" si="1"/>
        <v>1.517824074074074E-3</v>
      </c>
      <c r="E12" s="10">
        <v>1.5211805555555556E-3</v>
      </c>
      <c r="F12" s="10">
        <v>1.5144675925925924E-3</v>
      </c>
      <c r="G12" s="1" t="s">
        <v>9</v>
      </c>
      <c r="H12" s="10">
        <v>1.7475694444444446E-3</v>
      </c>
      <c r="I12" s="10">
        <v>1.733101851851852E-3</v>
      </c>
      <c r="J12" s="10">
        <f t="shared" si="2"/>
        <v>1.7403356481481484E-3</v>
      </c>
      <c r="K12" s="8">
        <f t="shared" si="3"/>
        <v>1.7751423611111115E-3</v>
      </c>
    </row>
    <row r="13" spans="3:11" x14ac:dyDescent="0.2">
      <c r="C13" s="13">
        <f t="shared" si="0"/>
        <v>28.192800000000002</v>
      </c>
      <c r="D13">
        <f t="shared" si="1"/>
        <v>27.64</v>
      </c>
      <c r="E13">
        <v>27.7</v>
      </c>
      <c r="F13">
        <v>27.58</v>
      </c>
      <c r="G13" s="1" t="s">
        <v>7</v>
      </c>
      <c r="H13">
        <v>30.78</v>
      </c>
      <c r="I13">
        <v>31.11</v>
      </c>
      <c r="J13">
        <f t="shared" si="2"/>
        <v>30.945</v>
      </c>
      <c r="K13" s="7">
        <f>J13*1.02</f>
        <v>31.5639</v>
      </c>
    </row>
    <row r="14" spans="3:11" x14ac:dyDescent="0.2">
      <c r="C14" s="13">
        <f t="shared" si="0"/>
        <v>60.639000000000003</v>
      </c>
      <c r="D14">
        <f t="shared" si="1"/>
        <v>59.45</v>
      </c>
      <c r="E14">
        <v>59.7</v>
      </c>
      <c r="F14">
        <v>59.2</v>
      </c>
      <c r="G14" s="1" t="s">
        <v>11</v>
      </c>
      <c r="H14" s="10">
        <v>7.7453703703703701E-4</v>
      </c>
      <c r="I14" s="10">
        <v>7.8067129629629634E-4</v>
      </c>
      <c r="J14" s="10">
        <f t="shared" si="2"/>
        <v>7.7760416666666668E-4</v>
      </c>
      <c r="K14" s="8">
        <f t="shared" si="3"/>
        <v>7.9315625000000002E-4</v>
      </c>
    </row>
    <row r="15" spans="3:11" x14ac:dyDescent="0.2">
      <c r="C15" s="9">
        <f t="shared" si="0"/>
        <v>1.5467638888888888E-3</v>
      </c>
      <c r="D15" s="10">
        <f t="shared" si="1"/>
        <v>1.5164351851851851E-3</v>
      </c>
      <c r="E15" s="10">
        <v>1.5400462962962963E-3</v>
      </c>
      <c r="F15" s="10">
        <v>1.4928240740740739E-3</v>
      </c>
      <c r="G15" s="1" t="s">
        <v>12</v>
      </c>
      <c r="H15" s="10">
        <v>1.7236111111111113E-3</v>
      </c>
      <c r="I15" s="10">
        <v>1.6914351851851849E-3</v>
      </c>
      <c r="J15" s="10">
        <f t="shared" si="2"/>
        <v>1.7075231481481481E-3</v>
      </c>
      <c r="K15" s="8">
        <f t="shared" si="3"/>
        <v>1.7416736111111112E-3</v>
      </c>
    </row>
    <row r="16" spans="3:11" x14ac:dyDescent="0.2">
      <c r="C16" s="13">
        <f t="shared" si="0"/>
        <v>30.334800000000001</v>
      </c>
      <c r="D16">
        <f t="shared" si="1"/>
        <v>29.740000000000002</v>
      </c>
      <c r="E16">
        <v>29.47</v>
      </c>
      <c r="F16">
        <v>30.01</v>
      </c>
      <c r="G16" s="1" t="s">
        <v>10</v>
      </c>
      <c r="H16">
        <v>35.61</v>
      </c>
      <c r="I16">
        <v>34.82</v>
      </c>
      <c r="J16">
        <f t="shared" si="2"/>
        <v>35.215000000000003</v>
      </c>
      <c r="K16" s="7">
        <f>J16*1.02</f>
        <v>35.919300000000007</v>
      </c>
    </row>
    <row r="17" spans="3:11" x14ac:dyDescent="0.2">
      <c r="C17" s="9">
        <f t="shared" si="0"/>
        <v>7.5980555555555567E-4</v>
      </c>
      <c r="D17" s="10">
        <f t="shared" si="1"/>
        <v>7.4490740740740745E-4</v>
      </c>
      <c r="E17" s="10">
        <v>7.4467592592592597E-4</v>
      </c>
      <c r="F17" s="10">
        <v>7.4513888888888883E-4</v>
      </c>
      <c r="G17" s="1" t="s">
        <v>13</v>
      </c>
      <c r="H17" s="10">
        <v>8.879629629629629E-4</v>
      </c>
      <c r="I17" s="10">
        <v>8.6701388888888885E-4</v>
      </c>
      <c r="J17" s="10">
        <f t="shared" si="2"/>
        <v>8.7748842592592587E-4</v>
      </c>
      <c r="K17" s="8">
        <f t="shared" si="3"/>
        <v>8.950381944444444E-4</v>
      </c>
    </row>
    <row r="18" spans="3:11" x14ac:dyDescent="0.2">
      <c r="C18" s="9">
        <f t="shared" si="0"/>
        <v>1.6668854166666666E-3</v>
      </c>
      <c r="D18" s="10">
        <f t="shared" si="1"/>
        <v>1.6342013888888888E-3</v>
      </c>
      <c r="E18" s="10">
        <v>1.6363425925925924E-3</v>
      </c>
      <c r="F18" s="10">
        <v>1.6320601851851852E-3</v>
      </c>
      <c r="G18" s="1" t="s">
        <v>14</v>
      </c>
      <c r="H18" s="10">
        <v>1.9866898148148148E-3</v>
      </c>
      <c r="I18" s="10">
        <v>1.8961805555555555E-3</v>
      </c>
      <c r="J18" s="10">
        <f t="shared" si="2"/>
        <v>1.9414351851851851E-3</v>
      </c>
      <c r="K18" s="8">
        <f t="shared" si="3"/>
        <v>1.980263888888889E-3</v>
      </c>
    </row>
    <row r="19" spans="3:11" x14ac:dyDescent="0.2">
      <c r="C19" s="9">
        <f t="shared" si="0"/>
        <v>1.5396805555555559E-3</v>
      </c>
      <c r="D19" s="10">
        <f t="shared" si="1"/>
        <v>1.5094907407407409E-3</v>
      </c>
      <c r="E19" s="10">
        <v>1.5151620370370371E-3</v>
      </c>
      <c r="F19" s="10">
        <v>1.5038194444444446E-3</v>
      </c>
      <c r="G19" s="1" t="s">
        <v>15</v>
      </c>
      <c r="H19" s="10">
        <v>1.7297453703703702E-3</v>
      </c>
      <c r="I19" s="10">
        <v>1.6943287037037035E-3</v>
      </c>
      <c r="J19" s="10">
        <f t="shared" si="2"/>
        <v>1.7120370370370369E-3</v>
      </c>
      <c r="K19" s="8">
        <f t="shared" si="3"/>
        <v>1.7462777777777776E-3</v>
      </c>
    </row>
    <row r="20" spans="3:11" ht="17" thickBot="1" x14ac:dyDescent="0.25">
      <c r="C20" s="14">
        <f t="shared" si="0"/>
        <v>3.2934548611111111E-3</v>
      </c>
      <c r="D20" s="15">
        <f t="shared" si="1"/>
        <v>3.2288773148148146E-3</v>
      </c>
      <c r="E20" s="15">
        <v>3.2400462962962964E-3</v>
      </c>
      <c r="F20" s="15">
        <v>3.2177083333333333E-3</v>
      </c>
      <c r="G20" s="16" t="s">
        <v>16</v>
      </c>
      <c r="H20" s="15">
        <v>3.7297453703703702E-3</v>
      </c>
      <c r="I20" s="15">
        <v>3.6524305555555555E-3</v>
      </c>
      <c r="J20" s="15">
        <f t="shared" si="2"/>
        <v>3.6910879629629629E-3</v>
      </c>
      <c r="K20" s="17">
        <f t="shared" si="3"/>
        <v>3.764909722222222E-3</v>
      </c>
    </row>
  </sheetData>
  <mergeCells count="2">
    <mergeCell ref="C2:F2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Anderson</dc:creator>
  <cp:lastModifiedBy>Ken Anderson</cp:lastModifiedBy>
  <dcterms:created xsi:type="dcterms:W3CDTF">2024-10-13T15:27:22Z</dcterms:created>
  <dcterms:modified xsi:type="dcterms:W3CDTF">2024-10-13T17:42:45Z</dcterms:modified>
</cp:coreProperties>
</file>